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<sst xmlns="http://schemas.openxmlformats.org/spreadsheetml/2006/main" count="46" uniqueCount="46">
  <si>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</si>
  <si>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</si>
  <si>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</si>
  <si>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</si>
  <si>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</si>
  <si>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</si>
  <si>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</si>
  <si>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</si>
  <si>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</si>
  <si>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</si>
  <si>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</si>
  <si>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</si>
  <si>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</si>
  <si>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</si>
  <si>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</si>
  <si>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</si>
  <si>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</si>
  <si>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</si>
  <si>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</si>
  <si>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</si>
  <si>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</si>
  <si>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</si>
  <si>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</si>
  <si>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</si>
  <si>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</si>
  <si>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</si>
  <si>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</si>
  <si>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</si>
  <si>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</si>
  <si>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</si>
  <si>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</si>
  <si>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</si>
  <si>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</si>
  <si>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</si>
  <si>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</si>
  <si>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محافظة : بعلبك - الهرمل</t>
  </si>
  <si>
    <t>استخدام الاراضي للزراعات الموسمية حسب حجم المساحة المزروعة للحيازات *</t>
  </si>
  <si>
    <t>%
 (2/1)</t>
  </si>
  <si>
    <t>%
(3/2)</t>
  </si>
  <si>
    <t>%
(4/2)</t>
  </si>
  <si>
    <t>%
(5/2)</t>
  </si>
  <si>
    <t>%
(6/2)</t>
  </si>
  <si>
    <t>%
(7/2)</t>
  </si>
  <si>
    <t>%
(8/2)</t>
  </si>
  <si>
    <t>%
 (9/2)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</si>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</sst>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23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1" xfId="1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4" fontId="6" fillId="0" borderId="19" xfId="1" applyNumberFormat="1" applyFont="1" applyBorder="1"/>
    <xf numFmtId="0" fontId="6" fillId="0" borderId="14" xfId="1" applyNumberFormat="1" applyFont="1" applyBorder="1"/>
    <xf numFmtId="166" fontId="6" fillId="0" borderId="10" xfId="1" applyNumberFormat="1" applyFont="1" applyBorder="1"/>
    <xf numFmtId="166" fontId="6" fillId="0" borderId="7" xfId="1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" xfId="0" applyFont="1" applyFill="1" applyBorder="1"/>
    <xf numFmtId="164" fontId="7" fillId="0" borderId="17" xfId="1" applyNumberFormat="1" applyFont="1" applyBorder="1"/>
    <xf numFmtId="165" fontId="7" fillId="0" borderId="16" xfId="0" applyNumberFormat="1" applyFont="1" applyBorder="1"/>
    <xf numFmtId="165" fontId="7" fillId="0" borderId="18" xfId="0" applyNumberFormat="1" applyFont="1" applyBorder="1"/>
    <xf numFmtId="164" fontId="7" fillId="0" borderId="1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3" width="10" customWidth="1"/>
    <col min="4" max="4" width="8.7109375" customWidth="1"/>
    <col min="5" max="5" width="10.42578125" customWidth="1"/>
    <col min="6" max="6" width="9.28515625" customWidth="1"/>
    <col min="7" max="8" width="8.7109375" customWidth="1"/>
    <col min="9" max="10" width="7.42578125" customWidth="1"/>
    <col min="11" max="12" width="7.7109375" customWidth="1"/>
    <col min="13" max="13" width="9.28515625" customWidth="1"/>
    <col min="14" max="14" width="7.7109375" customWidth="1"/>
    <col min="15" max="15" width="9.7109375" customWidth="1"/>
    <col min="16" max="16" width="7.42578125" customWidth="1"/>
    <col min="17" max="17" width="9.5703125" customWidth="1"/>
    <col min="18" max="18" width="7.7109375" customWidth="1"/>
  </cols>
  <sheetData>
    <row r="1" spans="1:18" s="36" customFormat="1" ht="44.25" customHeight="1" x14ac:dyDescent="0.2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" customFormat="1" ht="67.5" customHeight="1" x14ac:dyDescent="0.25">
      <c r="A2" s="3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s="2" customFormat="1" ht="29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3" t="s">
        <v>0</v>
      </c>
      <c r="B5" s="31" t="s">
        <v>19</v>
      </c>
      <c r="C5" s="31" t="s">
        <v>21</v>
      </c>
      <c r="D5" s="31"/>
      <c r="E5" s="31" t="s">
        <v>16</v>
      </c>
      <c r="F5" s="31"/>
      <c r="G5" s="31" t="s">
        <v>17</v>
      </c>
      <c r="H5" s="31"/>
      <c r="I5" s="31" t="s">
        <v>18</v>
      </c>
      <c r="J5" s="31"/>
      <c r="K5" s="31" t="s">
        <v>30</v>
      </c>
      <c r="L5" s="31"/>
      <c r="M5" s="31" t="s">
        <v>31</v>
      </c>
      <c r="N5" s="31"/>
      <c r="O5" s="31" t="s">
        <v>32</v>
      </c>
      <c r="P5" s="31"/>
      <c r="Q5" s="31" t="s">
        <v>20</v>
      </c>
      <c r="R5" s="31"/>
    </row>
    <row r="6" spans="1:18" ht="45" customHeight="1" thickBot="1" x14ac:dyDescent="0.3">
      <c r="A6" s="34"/>
      <c r="B6" s="31"/>
      <c r="C6" s="1" t="s">
        <v>28</v>
      </c>
      <c r="D6" s="1" t="s">
        <v>37</v>
      </c>
      <c r="E6" s="1" t="s">
        <v>23</v>
      </c>
      <c r="F6" s="1" t="s">
        <v>38</v>
      </c>
      <c r="G6" s="1" t="s">
        <v>22</v>
      </c>
      <c r="H6" s="1" t="s">
        <v>39</v>
      </c>
      <c r="I6" s="1" t="s">
        <v>24</v>
      </c>
      <c r="J6" s="1" t="s">
        <v>40</v>
      </c>
      <c r="K6" s="1" t="s">
        <v>25</v>
      </c>
      <c r="L6" s="1" t="s">
        <v>41</v>
      </c>
      <c r="M6" s="1" t="s">
        <v>26</v>
      </c>
      <c r="N6" s="1" t="s">
        <v>42</v>
      </c>
      <c r="O6" s="1" t="s">
        <v>27</v>
      </c>
      <c r="P6" s="1" t="s">
        <v>43</v>
      </c>
      <c r="Q6" s="1" t="s">
        <v>29</v>
      </c>
      <c r="R6" s="1" t="s">
        <v>44</v>
      </c>
    </row>
    <row r="7" spans="1:18" ht="18" customHeight="1" x14ac:dyDescent="0.25">
      <c r="A7" s="21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2" t="s">
        <v>2</v>
      </c>
      <c r="B8" s="10">
        <v>28.324000000000002</v>
      </c>
      <c r="C8" s="10">
        <v>4.5</v>
      </c>
      <c r="D8" s="11">
        <f t="shared" ref="D8:D21" si="0">C8/B8*100</f>
        <v>15.887586499082049</v>
      </c>
      <c r="E8" s="10">
        <v>1.95</v>
      </c>
      <c r="F8" s="12">
        <f t="shared" ref="F8:F21" si="1">E8/C8*100</f>
        <v>43.333333333333336</v>
      </c>
      <c r="G8" s="13">
        <v>0.5</v>
      </c>
      <c r="H8" s="11">
        <f t="shared" ref="H8:H21" si="2">G8/C8*100</f>
        <v>11.111111111111111</v>
      </c>
      <c r="I8" s="10">
        <v>0</v>
      </c>
      <c r="J8" s="12">
        <f t="shared" ref="J8:J21" si="3">I8/C8*100</f>
        <v>0</v>
      </c>
      <c r="K8" s="13">
        <v>0.55000000000000004</v>
      </c>
      <c r="L8" s="11">
        <f t="shared" ref="L8:L21" si="4">K8/C8*100</f>
        <v>12.222222222222223</v>
      </c>
      <c r="M8" s="10">
        <v>1.3</v>
      </c>
      <c r="N8" s="12">
        <f t="shared" ref="N8:N21" si="5">M8/C8*100</f>
        <v>28.888888888888893</v>
      </c>
      <c r="O8" s="20">
        <v>0.05</v>
      </c>
      <c r="P8" s="11">
        <f t="shared" ref="P8:P21" si="6">O8/C8*100</f>
        <v>1.1111111111111112</v>
      </c>
      <c r="Q8" s="19">
        <v>0.15</v>
      </c>
      <c r="R8" s="12">
        <f t="shared" ref="R8:R21" si="7">Q8/C8*100</f>
        <v>3.3333333333333335</v>
      </c>
    </row>
    <row r="9" spans="1:18" ht="18" customHeight="1" x14ac:dyDescent="0.25">
      <c r="A9" s="22" t="s">
        <v>3</v>
      </c>
      <c r="B9" s="10">
        <v>1182.1410000000001</v>
      </c>
      <c r="C9" s="10">
        <v>137.44499999999999</v>
      </c>
      <c r="D9" s="11">
        <f t="shared" si="0"/>
        <v>11.626785637246318</v>
      </c>
      <c r="E9" s="10">
        <v>32.695</v>
      </c>
      <c r="F9" s="12">
        <f t="shared" si="1"/>
        <v>23.787696896940595</v>
      </c>
      <c r="G9" s="13">
        <v>17.265000000000001</v>
      </c>
      <c r="H9" s="11">
        <f t="shared" si="2"/>
        <v>12.561388191640294</v>
      </c>
      <c r="I9" s="10">
        <v>0</v>
      </c>
      <c r="J9" s="12">
        <f t="shared" si="3"/>
        <v>0</v>
      </c>
      <c r="K9" s="13">
        <v>7.0549999999999997</v>
      </c>
      <c r="L9" s="11">
        <f t="shared" si="4"/>
        <v>5.1329622758194189</v>
      </c>
      <c r="M9" s="10">
        <v>51.39</v>
      </c>
      <c r="N9" s="12">
        <f t="shared" si="5"/>
        <v>37.389501255047477</v>
      </c>
      <c r="O9" s="13">
        <v>2.67</v>
      </c>
      <c r="P9" s="11">
        <f t="shared" si="6"/>
        <v>1.9425952199061445</v>
      </c>
      <c r="Q9" s="10">
        <v>26.37</v>
      </c>
      <c r="R9" s="12">
        <f t="shared" si="7"/>
        <v>19.185856160646079</v>
      </c>
    </row>
    <row r="10" spans="1:18" ht="18" customHeight="1" x14ac:dyDescent="0.25">
      <c r="A10" s="22" t="s">
        <v>4</v>
      </c>
      <c r="B10" s="10">
        <v>11164.915999999999</v>
      </c>
      <c r="C10" s="10">
        <v>2297.0680000000002</v>
      </c>
      <c r="D10" s="11">
        <f t="shared" si="0"/>
        <v>20.573983718283241</v>
      </c>
      <c r="E10" s="10">
        <v>1281.241</v>
      </c>
      <c r="F10" s="12">
        <f t="shared" si="1"/>
        <v>55.777234283007729</v>
      </c>
      <c r="G10" s="13">
        <v>173.20500000000001</v>
      </c>
      <c r="H10" s="11">
        <f t="shared" si="2"/>
        <v>7.5402643717991813</v>
      </c>
      <c r="I10" s="10">
        <v>12.8</v>
      </c>
      <c r="J10" s="12">
        <f t="shared" si="3"/>
        <v>0.55723208890637976</v>
      </c>
      <c r="K10" s="13">
        <v>56.674999999999997</v>
      </c>
      <c r="L10" s="11">
        <f t="shared" si="4"/>
        <v>2.4672756749038336</v>
      </c>
      <c r="M10" s="10">
        <v>441.14699999999999</v>
      </c>
      <c r="N10" s="12">
        <f t="shared" si="5"/>
        <v>19.204786275373646</v>
      </c>
      <c r="O10" s="13">
        <v>98.5</v>
      </c>
      <c r="P10" s="11">
        <f t="shared" si="6"/>
        <v>4.2880750591623755</v>
      </c>
      <c r="Q10" s="10">
        <v>233.5</v>
      </c>
      <c r="R10" s="12">
        <f t="shared" si="7"/>
        <v>10.165132246846849</v>
      </c>
    </row>
    <row r="11" spans="1:18" ht="18" customHeight="1" x14ac:dyDescent="0.25">
      <c r="A11" s="22" t="s">
        <v>5</v>
      </c>
      <c r="B11" s="10">
        <v>28377.691999999999</v>
      </c>
      <c r="C11" s="10">
        <v>7865.09</v>
      </c>
      <c r="D11" s="11">
        <f t="shared" si="0"/>
        <v>27.715749399211187</v>
      </c>
      <c r="E11" s="10">
        <v>3829.8</v>
      </c>
      <c r="F11" s="12">
        <f t="shared" si="1"/>
        <v>48.693657669524441</v>
      </c>
      <c r="G11" s="13">
        <v>842.72500000000002</v>
      </c>
      <c r="H11" s="11">
        <f t="shared" si="2"/>
        <v>10.714753423037752</v>
      </c>
      <c r="I11" s="10">
        <v>20.25</v>
      </c>
      <c r="J11" s="12">
        <f t="shared" si="3"/>
        <v>0.25746685670475483</v>
      </c>
      <c r="K11" s="13">
        <v>137.44999999999999</v>
      </c>
      <c r="L11" s="11">
        <f t="shared" si="4"/>
        <v>1.7475960224231379</v>
      </c>
      <c r="M11" s="10">
        <v>1389.75</v>
      </c>
      <c r="N11" s="12">
        <f t="shared" si="5"/>
        <v>17.669855017552248</v>
      </c>
      <c r="O11" s="13">
        <v>363.61500000000001</v>
      </c>
      <c r="P11" s="11">
        <f t="shared" si="6"/>
        <v>4.6231511654666377</v>
      </c>
      <c r="Q11" s="10">
        <v>1281.5</v>
      </c>
      <c r="R11" s="12">
        <f t="shared" si="7"/>
        <v>16.293519845291026</v>
      </c>
    </row>
    <row r="12" spans="1:18" ht="18" customHeight="1" x14ac:dyDescent="0.25">
      <c r="A12" s="22" t="s">
        <v>6</v>
      </c>
      <c r="B12" s="10">
        <v>65344.6</v>
      </c>
      <c r="C12" s="10">
        <v>20887.652999999998</v>
      </c>
      <c r="D12" s="11">
        <f t="shared" si="0"/>
        <v>31.965385050945294</v>
      </c>
      <c r="E12" s="10">
        <v>9002.5079999999998</v>
      </c>
      <c r="F12" s="12">
        <f t="shared" si="1"/>
        <v>43.099662752919151</v>
      </c>
      <c r="G12" s="13">
        <v>2877</v>
      </c>
      <c r="H12" s="11">
        <f t="shared" si="2"/>
        <v>13.773687259166936</v>
      </c>
      <c r="I12" s="10">
        <v>78</v>
      </c>
      <c r="J12" s="12">
        <f t="shared" si="3"/>
        <v>0.37342634904936423</v>
      </c>
      <c r="K12" s="13">
        <v>237.45</v>
      </c>
      <c r="L12" s="11">
        <f t="shared" si="4"/>
        <v>1.1367959818175839</v>
      </c>
      <c r="M12" s="10">
        <v>3397.3</v>
      </c>
      <c r="N12" s="12">
        <f t="shared" si="5"/>
        <v>16.264632508018018</v>
      </c>
      <c r="O12" s="13">
        <v>1316.845</v>
      </c>
      <c r="P12" s="11">
        <f t="shared" si="6"/>
        <v>6.3044182129988471</v>
      </c>
      <c r="Q12" s="10">
        <v>3978.55</v>
      </c>
      <c r="R12" s="12">
        <f t="shared" si="7"/>
        <v>19.047376936030105</v>
      </c>
    </row>
    <row r="13" spans="1:18" ht="18" customHeight="1" x14ac:dyDescent="0.25">
      <c r="A13" s="22" t="s">
        <v>7</v>
      </c>
      <c r="B13" s="10">
        <v>95181.123999999996</v>
      </c>
      <c r="C13" s="10">
        <v>37689.89</v>
      </c>
      <c r="D13" s="11">
        <f t="shared" si="0"/>
        <v>39.59807198746676</v>
      </c>
      <c r="E13" s="10">
        <v>15762.406000000001</v>
      </c>
      <c r="F13" s="12">
        <f t="shared" si="1"/>
        <v>41.821310701623169</v>
      </c>
      <c r="G13" s="13">
        <v>4992.6000000000004</v>
      </c>
      <c r="H13" s="11">
        <f t="shared" si="2"/>
        <v>13.246523139229115</v>
      </c>
      <c r="I13" s="10">
        <v>143.5</v>
      </c>
      <c r="J13" s="12">
        <f t="shared" si="3"/>
        <v>0.38073870738280213</v>
      </c>
      <c r="K13" s="13">
        <v>372.65</v>
      </c>
      <c r="L13" s="11">
        <f t="shared" si="4"/>
        <v>0.98872668506063566</v>
      </c>
      <c r="M13" s="10">
        <v>6575.2</v>
      </c>
      <c r="N13" s="12">
        <f t="shared" si="5"/>
        <v>17.445527169222302</v>
      </c>
      <c r="O13" s="13">
        <v>2830.0340000000001</v>
      </c>
      <c r="P13" s="11">
        <f t="shared" si="6"/>
        <v>7.5087351011106698</v>
      </c>
      <c r="Q13" s="10">
        <v>7013.5</v>
      </c>
      <c r="R13" s="12">
        <f t="shared" si="7"/>
        <v>18.608438496371306</v>
      </c>
    </row>
    <row r="14" spans="1:18" ht="18" customHeight="1" x14ac:dyDescent="0.25">
      <c r="A14" s="22" t="s">
        <v>8</v>
      </c>
      <c r="B14" s="10">
        <v>65130.61</v>
      </c>
      <c r="C14" s="10">
        <v>33058.54</v>
      </c>
      <c r="D14" s="11">
        <f t="shared" si="0"/>
        <v>50.757301367206594</v>
      </c>
      <c r="E14" s="10">
        <v>13037.6</v>
      </c>
      <c r="F14" s="12">
        <f t="shared" si="1"/>
        <v>39.437918310971995</v>
      </c>
      <c r="G14" s="13">
        <v>5127.45</v>
      </c>
      <c r="H14" s="11">
        <f t="shared" si="2"/>
        <v>15.510213094710171</v>
      </c>
      <c r="I14" s="10">
        <v>226</v>
      </c>
      <c r="J14" s="12">
        <f t="shared" si="3"/>
        <v>0.68363575644901431</v>
      </c>
      <c r="K14" s="13">
        <v>586.75</v>
      </c>
      <c r="L14" s="11">
        <f t="shared" si="4"/>
        <v>1.7748817703383151</v>
      </c>
      <c r="M14" s="10">
        <v>6112.7</v>
      </c>
      <c r="N14" s="12">
        <f t="shared" si="5"/>
        <v>18.490532249760573</v>
      </c>
      <c r="O14" s="13">
        <v>2516.54</v>
      </c>
      <c r="P14" s="11">
        <f t="shared" si="6"/>
        <v>7.6123748961690385</v>
      </c>
      <c r="Q14" s="10">
        <v>5451.5</v>
      </c>
      <c r="R14" s="12">
        <f t="shared" si="7"/>
        <v>16.490443921600892</v>
      </c>
    </row>
    <row r="15" spans="1:18" ht="18" customHeight="1" x14ac:dyDescent="0.25">
      <c r="A15" s="22" t="s">
        <v>9</v>
      </c>
      <c r="B15" s="10">
        <v>45202.326000000001</v>
      </c>
      <c r="C15" s="10">
        <v>23608.985000000001</v>
      </c>
      <c r="D15" s="11">
        <f t="shared" si="0"/>
        <v>52.229579955686354</v>
      </c>
      <c r="E15" s="10">
        <v>9759.6450000000004</v>
      </c>
      <c r="F15" s="12">
        <f t="shared" si="1"/>
        <v>41.338689486227388</v>
      </c>
      <c r="G15" s="13">
        <v>3635.75</v>
      </c>
      <c r="H15" s="11">
        <f t="shared" si="2"/>
        <v>15.399857300091469</v>
      </c>
      <c r="I15" s="10">
        <v>68</v>
      </c>
      <c r="J15" s="12">
        <f t="shared" si="3"/>
        <v>0.28802593588839165</v>
      </c>
      <c r="K15" s="13">
        <v>273.35000000000002</v>
      </c>
      <c r="L15" s="11">
        <f t="shared" si="4"/>
        <v>1.1578219055160568</v>
      </c>
      <c r="M15" s="10">
        <v>4891.05</v>
      </c>
      <c r="N15" s="12">
        <f t="shared" si="5"/>
        <v>20.716900790101736</v>
      </c>
      <c r="O15" s="13">
        <v>1482.19</v>
      </c>
      <c r="P15" s="11">
        <f t="shared" si="6"/>
        <v>6.2780759105061064</v>
      </c>
      <c r="Q15" s="10">
        <v>3499</v>
      </c>
      <c r="R15" s="12">
        <f t="shared" si="7"/>
        <v>14.820628671668858</v>
      </c>
    </row>
    <row r="16" spans="1:18" ht="18" customHeight="1" x14ac:dyDescent="0.25">
      <c r="A16" s="22" t="s">
        <v>10</v>
      </c>
      <c r="B16" s="10">
        <v>26395.14</v>
      </c>
      <c r="C16" s="10">
        <v>16491.14</v>
      </c>
      <c r="D16" s="11">
        <f t="shared" si="0"/>
        <v>62.477941014898953</v>
      </c>
      <c r="E16" s="10">
        <v>6342.85</v>
      </c>
      <c r="F16" s="12">
        <f t="shared" si="1"/>
        <v>38.462168170302355</v>
      </c>
      <c r="G16" s="13">
        <v>2199.5</v>
      </c>
      <c r="H16" s="11">
        <f t="shared" si="2"/>
        <v>13.337464844759065</v>
      </c>
      <c r="I16" s="10">
        <v>146</v>
      </c>
      <c r="J16" s="12">
        <f t="shared" si="3"/>
        <v>0.88532387694240677</v>
      </c>
      <c r="K16" s="13">
        <v>562</v>
      </c>
      <c r="L16" s="11">
        <f t="shared" si="4"/>
        <v>3.4078905400111816</v>
      </c>
      <c r="M16" s="10">
        <v>2857.5</v>
      </c>
      <c r="N16" s="12">
        <f t="shared" si="5"/>
        <v>17.327486153170735</v>
      </c>
      <c r="O16" s="13">
        <v>1731.29</v>
      </c>
      <c r="P16" s="11">
        <f t="shared" si="6"/>
        <v>10.498303937750816</v>
      </c>
      <c r="Q16" s="10">
        <v>2652</v>
      </c>
      <c r="R16" s="12">
        <f t="shared" si="7"/>
        <v>16.08136247706344</v>
      </c>
    </row>
    <row r="17" spans="1:18" ht="18" customHeight="1" x14ac:dyDescent="0.25">
      <c r="A17" s="22" t="s">
        <v>11</v>
      </c>
      <c r="B17" s="10">
        <v>57773.658000000003</v>
      </c>
      <c r="C17" s="10">
        <v>36420.762000000002</v>
      </c>
      <c r="D17" s="11">
        <f t="shared" si="0"/>
        <v>63.040429255838362</v>
      </c>
      <c r="E17" s="10">
        <v>15380.201999999999</v>
      </c>
      <c r="F17" s="12">
        <f t="shared" si="1"/>
        <v>42.229215303073552</v>
      </c>
      <c r="G17" s="13">
        <v>4073</v>
      </c>
      <c r="H17" s="11">
        <f t="shared" si="2"/>
        <v>11.18318172475359</v>
      </c>
      <c r="I17" s="10">
        <v>148</v>
      </c>
      <c r="J17" s="12">
        <f t="shared" si="3"/>
        <v>0.40636162417469462</v>
      </c>
      <c r="K17" s="13">
        <v>730</v>
      </c>
      <c r="L17" s="11">
        <f t="shared" si="4"/>
        <v>2.0043512543751829</v>
      </c>
      <c r="M17" s="10">
        <v>6556.3</v>
      </c>
      <c r="N17" s="12">
        <f t="shared" si="5"/>
        <v>18.001545382273989</v>
      </c>
      <c r="O17" s="13">
        <v>4833.26</v>
      </c>
      <c r="P17" s="11">
        <f t="shared" si="6"/>
        <v>13.270617457152598</v>
      </c>
      <c r="Q17" s="10">
        <v>4700</v>
      </c>
      <c r="R17" s="12">
        <f t="shared" si="7"/>
        <v>12.904727254196382</v>
      </c>
    </row>
    <row r="18" spans="1:18" ht="18" customHeight="1" x14ac:dyDescent="0.25">
      <c r="A18" s="22" t="s">
        <v>12</v>
      </c>
      <c r="B18" s="10">
        <v>30876.09</v>
      </c>
      <c r="C18" s="10">
        <v>20449.3</v>
      </c>
      <c r="D18" s="11">
        <f t="shared" si="0"/>
        <v>66.230212439463671</v>
      </c>
      <c r="E18" s="10">
        <v>9111.75</v>
      </c>
      <c r="F18" s="12">
        <f t="shared" si="1"/>
        <v>44.557759923322557</v>
      </c>
      <c r="G18" s="13">
        <v>2803.2</v>
      </c>
      <c r="H18" s="11">
        <f t="shared" si="2"/>
        <v>13.708048686263099</v>
      </c>
      <c r="I18" s="10">
        <v>90</v>
      </c>
      <c r="J18" s="12">
        <f t="shared" si="3"/>
        <v>0.44011286449902937</v>
      </c>
      <c r="K18" s="13">
        <v>693.2</v>
      </c>
      <c r="L18" s="11">
        <f t="shared" si="4"/>
        <v>3.3898470852303011</v>
      </c>
      <c r="M18" s="10">
        <v>3425.1</v>
      </c>
      <c r="N18" s="12">
        <f t="shared" si="5"/>
        <v>16.749228579951392</v>
      </c>
      <c r="O18" s="13">
        <v>2848.75</v>
      </c>
      <c r="P18" s="11">
        <f t="shared" si="6"/>
        <v>13.930794697128999</v>
      </c>
      <c r="Q18" s="10">
        <v>1477.3</v>
      </c>
      <c r="R18" s="12">
        <f t="shared" si="7"/>
        <v>7.2242081636046214</v>
      </c>
    </row>
    <row r="19" spans="1:18" ht="18" customHeight="1" x14ac:dyDescent="0.25">
      <c r="A19" s="22" t="s">
        <v>13</v>
      </c>
      <c r="B19" s="10">
        <v>85665.29</v>
      </c>
      <c r="C19" s="10">
        <v>60470.85</v>
      </c>
      <c r="D19" s="11">
        <f t="shared" si="0"/>
        <v>70.589675234858845</v>
      </c>
      <c r="E19" s="10">
        <v>27405.25</v>
      </c>
      <c r="F19" s="12">
        <f t="shared" si="1"/>
        <v>45.319769773370147</v>
      </c>
      <c r="G19" s="13">
        <v>5416.6</v>
      </c>
      <c r="H19" s="11">
        <f t="shared" si="2"/>
        <v>8.9573736767384631</v>
      </c>
      <c r="I19" s="10">
        <v>925</v>
      </c>
      <c r="J19" s="12">
        <f t="shared" si="3"/>
        <v>1.52966263910628</v>
      </c>
      <c r="K19" s="13">
        <v>1990</v>
      </c>
      <c r="L19" s="11">
        <f t="shared" si="4"/>
        <v>3.2908417857529702</v>
      </c>
      <c r="M19" s="10">
        <v>10435.6</v>
      </c>
      <c r="N19" s="12">
        <f t="shared" si="5"/>
        <v>17.257240472062161</v>
      </c>
      <c r="O19" s="13">
        <v>10542.4</v>
      </c>
      <c r="P19" s="11">
        <f t="shared" si="6"/>
        <v>17.433854493528699</v>
      </c>
      <c r="Q19" s="10">
        <v>3756</v>
      </c>
      <c r="R19" s="12">
        <f t="shared" si="7"/>
        <v>6.211257159441284</v>
      </c>
    </row>
    <row r="20" spans="1:18" ht="18" customHeight="1" thickBot="1" x14ac:dyDescent="0.3">
      <c r="A20" s="23" t="s">
        <v>14</v>
      </c>
      <c r="B20" s="14">
        <v>63926.85</v>
      </c>
      <c r="C20" s="14">
        <v>42044.800000000003</v>
      </c>
      <c r="D20" s="15">
        <f t="shared" si="0"/>
        <v>65.770173252709938</v>
      </c>
      <c r="E20" s="14">
        <v>21101.75</v>
      </c>
      <c r="F20" s="16">
        <f t="shared" si="1"/>
        <v>50.188727262348735</v>
      </c>
      <c r="G20" s="17">
        <v>3136</v>
      </c>
      <c r="H20" s="15">
        <f t="shared" si="2"/>
        <v>7.4587107085775166</v>
      </c>
      <c r="I20" s="14">
        <v>244</v>
      </c>
      <c r="J20" s="16">
        <f t="shared" si="3"/>
        <v>0.58033335870309755</v>
      </c>
      <c r="K20" s="17">
        <v>1825</v>
      </c>
      <c r="L20" s="15">
        <f t="shared" si="4"/>
        <v>4.340608113250628</v>
      </c>
      <c r="M20" s="14">
        <v>6919.5</v>
      </c>
      <c r="N20" s="16">
        <f t="shared" si="5"/>
        <v>16.457445391582311</v>
      </c>
      <c r="O20" s="17">
        <v>7944.55</v>
      </c>
      <c r="P20" s="15">
        <f t="shared" si="6"/>
        <v>18.895440101986452</v>
      </c>
      <c r="Q20" s="14">
        <v>874</v>
      </c>
      <c r="R20" s="16">
        <f t="shared" si="7"/>
        <v>2.0787350635512594</v>
      </c>
    </row>
    <row r="21" spans="1:18" ht="15.75" thickBot="1" x14ac:dyDescent="0.3">
      <c r="A21" s="24" t="s">
        <v>34</v>
      </c>
      <c r="B21" s="25">
        <v>576248.76100000006</v>
      </c>
      <c r="C21" s="25">
        <v>301426.02299999999</v>
      </c>
      <c r="D21" s="26">
        <f t="shared" si="0"/>
        <v>52.308316026036529</v>
      </c>
      <c r="E21" s="25">
        <v>132049.647</v>
      </c>
      <c r="F21" s="27">
        <f t="shared" si="1"/>
        <v>43.808310140495074</v>
      </c>
      <c r="G21" s="28">
        <v>35294.794999999998</v>
      </c>
      <c r="H21" s="26">
        <f t="shared" si="2"/>
        <v>11.709272692756192</v>
      </c>
      <c r="I21" s="25">
        <v>2101.5500000000002</v>
      </c>
      <c r="J21" s="27">
        <f t="shared" si="3"/>
        <v>0.6972025769652942</v>
      </c>
      <c r="K21" s="28">
        <v>7472.13</v>
      </c>
      <c r="L21" s="26">
        <f t="shared" si="4"/>
        <v>2.4789266452949885</v>
      </c>
      <c r="M21" s="25">
        <v>53053.837</v>
      </c>
      <c r="N21" s="27">
        <f t="shared" si="5"/>
        <v>17.60094781199432</v>
      </c>
      <c r="O21" s="28">
        <v>36510.694000000003</v>
      </c>
      <c r="P21" s="26">
        <f t="shared" si="6"/>
        <v>12.112654918318052</v>
      </c>
      <c r="Q21" s="25">
        <v>34943.370000000003</v>
      </c>
      <c r="R21" s="27">
        <f t="shared" si="7"/>
        <v>11.592685214176084</v>
      </c>
    </row>
    <row r="23" spans="1:18" x14ac:dyDescent="0.25">
      <c r="A23" s="29" t="s">
        <v>45</v>
      </c>
      <c r="B23" s="29"/>
      <c r="C23" s="29"/>
      <c r="D23" s="29"/>
      <c r="E23" s="29"/>
    </row>
  </sheetData>
  <mergeCells count="12"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2012-10-23T09:49:31Z</dcterms:modified>
</cp:coreProperties>
</file>